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7" i="1" s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<sst xmlns="http://schemas.openxmlformats.org/spreadsheetml/2006/main" count="178" uniqueCount="91">
  <si>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</si>
  <si>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</si>
  <si>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</si>
  <si>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</si>
  <si>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</si>
  <si>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</si>
  <si>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</si>
  <si>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</si>
  <si>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</si>
  <si>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01.06.2024 Do 30.06.2024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</si>
  <si>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</si>
  <si>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</si>
  <si>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</si>
  <si>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</si>
  <si>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</si>
  <si>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</si>
  <si>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ŠUCO-TOURS</t>
  </si>
  <si>
    <t>94998524742</t>
  </si>
  <si>
    <t>PLOČE</t>
  </si>
  <si>
    <t>MERIDIJANI</t>
  </si>
  <si>
    <t>93687324069</t>
  </si>
  <si>
    <t>SAMOBOR</t>
  </si>
  <si>
    <t>UREDSKI MATERIJAL I OSTALI MATERIJALNI RASHODI</t>
  </si>
  <si>
    <t>BUMBIS</t>
  </si>
  <si>
    <t>92268711902</t>
  </si>
  <si>
    <t>REPREZENTACIJA</t>
  </si>
  <si>
    <t>HRVATSKA POŠTA</t>
  </si>
  <si>
    <t>87311810356</t>
  </si>
  <si>
    <t>FINA</t>
  </si>
  <si>
    <t>85821130368</t>
  </si>
  <si>
    <t>ZAGREB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</si>
  <si>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</si>
  <si>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</si>
  <si>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</si>
  <si>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</si>
  <si>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</si>
  <si>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</si>
  <si>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</si>
  <si>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</si>
  <si>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</si>
  <si>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</si>
  <si>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AMADEUS  II d.o.o.</t>
  </si>
  <si>
    <t>78248871009</t>
  </si>
  <si>
    <t>OPUZEN</t>
  </si>
  <si>
    <t>OSTALI NESPOMENUTI RASHODI POSLOVANJA</t>
  </si>
  <si>
    <t>FUTURA IT</t>
  </si>
  <si>
    <t>70113857391</t>
  </si>
  <si>
    <t>UREDSKA OPREMA I NAMJEŠTAJ</t>
  </si>
  <si>
    <t>TONI CO-OP</t>
  </si>
  <si>
    <t>63031660987</t>
  </si>
  <si>
    <t>OBRT NAKLADA PIETRA</t>
  </si>
  <si>
    <t>56748015760</t>
  </si>
  <si>
    <t>IMOTSKI</t>
  </si>
  <si>
    <t>KOMUNALNO ODRŽAVANJE</t>
  </si>
  <si>
    <t>44270699963</t>
  </si>
  <si>
    <t>KOMUNALNE USLUGE</t>
  </si>
  <si>
    <t>PEKARA " PLOČE "</t>
  </si>
  <si>
    <t>41765831453</t>
  </si>
  <si>
    <t>MATERIJAL I SIROVINE</t>
  </si>
  <si>
    <t>ARHITEKTONSKI BIRO LUKA PETRIČEVIĆ</t>
  </si>
  <si>
    <t>35206427611</t>
  </si>
  <si>
    <t>DODATNA ULAGANJA NA GRAĐEVINSKIM OBJEKTIMA</t>
  </si>
  <si>
    <t>DOM ŠPORTOVA PLOČA</t>
  </si>
  <si>
    <t>30507374463</t>
  </si>
  <si>
    <t>ZAKUPNINE I NAJAMNINE</t>
  </si>
  <si>
    <t>TRGOVINA PETICA</t>
  </si>
  <si>
    <t>26621941050</t>
  </si>
  <si>
    <t>METKOVIĆ</t>
  </si>
  <si>
    <t>POMORSKI SERVIS LUKA PLOČE</t>
  </si>
  <si>
    <t>18875024938</t>
  </si>
  <si>
    <t>GRAD PLOČE</t>
  </si>
  <si>
    <t>15429488788</t>
  </si>
  <si>
    <t>GRAĐA MAXMART  - OPUZEN</t>
  </si>
  <si>
    <t>10020489289</t>
  </si>
  <si>
    <t>VRANJIC</t>
  </si>
  <si>
    <t>JAVNI BILJEŽNIK</t>
  </si>
  <si>
    <t>09526295843</t>
  </si>
  <si>
    <t>IZVOR</t>
  </si>
  <si>
    <t>09475552617</t>
  </si>
  <si>
    <t>VERNON d.o.o.</t>
  </si>
  <si>
    <t>07279907475</t>
  </si>
  <si>
    <t>SPORTSKA I GLAZBENA OPREMA</t>
  </si>
  <si>
    <t>PLAĆE ZA REDOVAN RAD</t>
  </si>
  <si>
    <t>OSTALI RASHODI ZA ZAPOSLENE</t>
  </si>
  <si>
    <t>DOPRINOSI ZA ZDRAVSTVENO OSIGURANJE</t>
  </si>
  <si>
    <t>SLUŽBENA PUTOVANJA</t>
  </si>
  <si>
    <t>OSTALE NAKNADE TROŠKOVA ZAPOSLENIMA</t>
  </si>
  <si>
    <t>Sveukupno:</t>
  </si>
  <si>
    <t>NAKNADE ZA PRIJEVOZ,RAD NA TERENU I ODVOJENI ŽIVOT</t>
  </si>
  <si>
    <t>OŠ VLADIMIR NAZOR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</si>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</sst>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49" zoomScaleNormal="100" workbookViewId="0">
      <selection activeCell="G58" sqref="G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5476.75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5476.75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300</v>
      </c>
      <c r="E9" s="10">
        <v>3231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300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24.55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24.55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99.3</v>
      </c>
      <c r="E13" s="10">
        <v>3293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99.3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55.18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55.18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1.66</v>
      </c>
      <c r="E17" s="10">
        <v>3238</v>
      </c>
      <c r="F17" s="9" t="s">
        <v>31</v>
      </c>
      <c r="G17" s="27" t="s">
        <v>14</v>
      </c>
    </row>
    <row r="18" spans="1:7" x14ac:dyDescent="0.25">
      <c r="A18" s="9"/>
      <c r="B18" s="14"/>
      <c r="C18" s="10"/>
      <c r="D18" s="18">
        <v>173.66</v>
      </c>
      <c r="E18" s="10">
        <v>3431</v>
      </c>
      <c r="F18" s="9" t="s">
        <v>32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175.32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66.38</v>
      </c>
      <c r="E20" s="10">
        <v>3238</v>
      </c>
      <c r="F20" s="9" t="s">
        <v>31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66.38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30</v>
      </c>
      <c r="D22" s="18">
        <v>162.59</v>
      </c>
      <c r="E22" s="10">
        <v>3239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162.59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30</v>
      </c>
      <c r="D24" s="18">
        <v>159.99</v>
      </c>
      <c r="E24" s="10">
        <v>3231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159.99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53.2</v>
      </c>
      <c r="E26" s="10">
        <v>3299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53.2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30</v>
      </c>
      <c r="D28" s="18">
        <v>203.5</v>
      </c>
      <c r="E28" s="10">
        <v>4221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203.5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9.6</v>
      </c>
      <c r="E30" s="10">
        <v>3299</v>
      </c>
      <c r="F30" s="9" t="s">
        <v>44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9.6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120</v>
      </c>
      <c r="E32" s="10">
        <v>3299</v>
      </c>
      <c r="F32" s="9" t="s">
        <v>44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120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18</v>
      </c>
      <c r="D34" s="18">
        <v>315.58</v>
      </c>
      <c r="E34" s="10">
        <v>3234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315.58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18</v>
      </c>
      <c r="D36" s="18">
        <v>9719.64</v>
      </c>
      <c r="E36" s="10">
        <v>3222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9719.64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35</v>
      </c>
      <c r="D38" s="18">
        <v>6250</v>
      </c>
      <c r="E38" s="10">
        <v>4511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6250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18</v>
      </c>
      <c r="D40" s="18">
        <v>1231.83</v>
      </c>
      <c r="E40" s="10">
        <v>3235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1231.83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85.1</v>
      </c>
      <c r="E42" s="10">
        <v>3239</v>
      </c>
      <c r="F42" s="9" t="s">
        <v>38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85.1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18</v>
      </c>
      <c r="D44" s="18">
        <v>177.63</v>
      </c>
      <c r="E44" s="10">
        <v>3234</v>
      </c>
      <c r="F44" s="9" t="s">
        <v>55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177.63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18</v>
      </c>
      <c r="D46" s="18">
        <v>404.3</v>
      </c>
      <c r="E46" s="10">
        <v>3234</v>
      </c>
      <c r="F46" s="9" t="s">
        <v>55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404.3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68</v>
      </c>
      <c r="E48" s="10">
        <v>3221</v>
      </c>
      <c r="F48" s="9" t="s">
        <v>22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68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18</v>
      </c>
      <c r="D50" s="18">
        <v>121.44</v>
      </c>
      <c r="E50" s="10">
        <v>3295</v>
      </c>
      <c r="F50" s="9" t="s">
        <v>90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121.44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18</v>
      </c>
      <c r="D52" s="18">
        <v>110.89</v>
      </c>
      <c r="E52" s="10">
        <v>3234</v>
      </c>
      <c r="F52" s="9" t="s">
        <v>55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110.89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21</v>
      </c>
      <c r="D54" s="18">
        <v>480</v>
      </c>
      <c r="E54" s="10">
        <v>4226</v>
      </c>
      <c r="F54" s="9" t="s">
        <v>81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480</v>
      </c>
      <c r="E55" s="23"/>
      <c r="F55" s="25"/>
      <c r="G55" s="26"/>
    </row>
    <row r="56" spans="1:7" x14ac:dyDescent="0.25">
      <c r="A56" s="9"/>
      <c r="B56" s="14"/>
      <c r="C56" s="10"/>
      <c r="D56" s="18"/>
      <c r="E56" s="10"/>
      <c r="F56" s="9"/>
      <c r="G56" s="27"/>
    </row>
    <row r="57" spans="1:7" x14ac:dyDescent="0.25">
      <c r="A57" s="9"/>
      <c r="B57" s="14"/>
      <c r="C57" s="10"/>
      <c r="D57" s="18">
        <v>124334.47</v>
      </c>
      <c r="E57" s="10">
        <v>3111</v>
      </c>
      <c r="F57" s="9" t="s">
        <v>82</v>
      </c>
      <c r="G57" s="28" t="s">
        <v>14</v>
      </c>
    </row>
    <row r="58" spans="1:7" x14ac:dyDescent="0.25">
      <c r="A58" s="9"/>
      <c r="B58" s="14"/>
      <c r="C58" s="10"/>
      <c r="D58" s="18">
        <v>220.72</v>
      </c>
      <c r="E58" s="10">
        <v>3121</v>
      </c>
      <c r="F58" s="9" t="s">
        <v>83</v>
      </c>
      <c r="G58" s="28" t="s">
        <v>14</v>
      </c>
    </row>
    <row r="59" spans="1:7" x14ac:dyDescent="0.25">
      <c r="A59" s="9"/>
      <c r="B59" s="14"/>
      <c r="C59" s="10"/>
      <c r="D59" s="18">
        <v>19500</v>
      </c>
      <c r="E59" s="10">
        <v>3121</v>
      </c>
      <c r="F59" s="9" t="s">
        <v>83</v>
      </c>
      <c r="G59" s="28" t="s">
        <v>14</v>
      </c>
    </row>
    <row r="60" spans="1:7" x14ac:dyDescent="0.25">
      <c r="A60" s="9"/>
      <c r="B60" s="14"/>
      <c r="C60" s="10"/>
      <c r="D60" s="18">
        <v>20515.169999999998</v>
      </c>
      <c r="E60" s="10">
        <v>3132</v>
      </c>
      <c r="F60" s="9" t="s">
        <v>84</v>
      </c>
      <c r="G60" s="28" t="s">
        <v>14</v>
      </c>
    </row>
    <row r="61" spans="1:7" x14ac:dyDescent="0.25">
      <c r="A61" s="9"/>
      <c r="B61" s="14"/>
      <c r="C61" s="10"/>
      <c r="D61" s="18"/>
      <c r="E61" s="10"/>
      <c r="F61" s="9"/>
      <c r="G61" s="28" t="s">
        <v>14</v>
      </c>
    </row>
    <row r="62" spans="1:7" x14ac:dyDescent="0.25">
      <c r="A62" s="9"/>
      <c r="B62" s="14"/>
      <c r="C62" s="10"/>
      <c r="D62" s="18">
        <v>156.4</v>
      </c>
      <c r="E62" s="10">
        <v>3211</v>
      </c>
      <c r="F62" s="9" t="s">
        <v>85</v>
      </c>
      <c r="G62" s="28" t="s">
        <v>14</v>
      </c>
    </row>
    <row r="63" spans="1:7" x14ac:dyDescent="0.25">
      <c r="A63" s="9"/>
      <c r="B63" s="14"/>
      <c r="C63" s="10"/>
      <c r="D63" s="18">
        <v>3118.19</v>
      </c>
      <c r="E63" s="10">
        <v>3212</v>
      </c>
      <c r="F63" s="9" t="s">
        <v>88</v>
      </c>
      <c r="G63" s="28" t="s">
        <v>14</v>
      </c>
    </row>
    <row r="64" spans="1:7" x14ac:dyDescent="0.25">
      <c r="A64" s="9"/>
      <c r="B64" s="14"/>
      <c r="C64" s="10"/>
      <c r="D64" s="18">
        <v>32.4</v>
      </c>
      <c r="E64" s="10">
        <v>3214</v>
      </c>
      <c r="F64" s="9" t="s">
        <v>86</v>
      </c>
      <c r="G64" s="28" t="s">
        <v>14</v>
      </c>
    </row>
    <row r="65" spans="1:7" x14ac:dyDescent="0.25">
      <c r="A65" s="9"/>
      <c r="B65" s="14"/>
      <c r="C65" s="10"/>
      <c r="D65" s="18"/>
      <c r="E65" s="10"/>
      <c r="F65" s="9"/>
      <c r="G65" s="28" t="s">
        <v>14</v>
      </c>
    </row>
    <row r="66" spans="1:7" x14ac:dyDescent="0.25">
      <c r="A66" s="9"/>
      <c r="B66" s="14"/>
      <c r="C66" s="10"/>
      <c r="D66" s="18"/>
      <c r="E66" s="10"/>
      <c r="F66" s="9"/>
      <c r="G66" s="28"/>
    </row>
    <row r="67" spans="1:7" x14ac:dyDescent="0.25">
      <c r="A67" s="9"/>
      <c r="B67" s="14"/>
      <c r="C67" s="10"/>
      <c r="D67" s="18">
        <v>537.17999999999995</v>
      </c>
      <c r="E67" s="10">
        <v>3295</v>
      </c>
      <c r="F67" s="9" t="s">
        <v>90</v>
      </c>
      <c r="G67" s="28" t="s">
        <v>89</v>
      </c>
    </row>
    <row r="68" spans="1:7" x14ac:dyDescent="0.25">
      <c r="A68" s="9"/>
      <c r="B68" s="14"/>
      <c r="C68" s="10"/>
      <c r="D68" s="18">
        <v>7.8</v>
      </c>
      <c r="E68" s="10">
        <v>3299</v>
      </c>
      <c r="F68" s="9" t="s">
        <v>44</v>
      </c>
      <c r="G68" s="28" t="s">
        <v>89</v>
      </c>
    </row>
    <row r="69" spans="1:7" x14ac:dyDescent="0.25">
      <c r="A69" s="9"/>
      <c r="B69" s="14"/>
      <c r="C69" s="10"/>
      <c r="D69" s="18"/>
      <c r="E69" s="10"/>
      <c r="F69" s="9"/>
      <c r="G69" s="28"/>
    </row>
    <row r="70" spans="1:7" x14ac:dyDescent="0.25">
      <c r="A70" s="9"/>
      <c r="B70" s="14"/>
      <c r="C70" s="10"/>
      <c r="D70" s="18"/>
      <c r="E70" s="10"/>
      <c r="F70" s="9"/>
      <c r="G70" s="28"/>
    </row>
    <row r="71" spans="1:7" x14ac:dyDescent="0.25">
      <c r="A71" s="9"/>
      <c r="B71" s="14"/>
      <c r="C71" s="10"/>
      <c r="D71" s="18"/>
      <c r="E71" s="10"/>
      <c r="F71" s="9"/>
      <c r="G71" s="28"/>
    </row>
    <row r="72" spans="1:7" x14ac:dyDescent="0.25">
      <c r="A72" s="9"/>
      <c r="B72" s="14"/>
      <c r="C72" s="10"/>
      <c r="D72" s="18"/>
      <c r="E72" s="10"/>
      <c r="F72" s="9"/>
      <c r="G72" s="28"/>
    </row>
    <row r="73" spans="1:7" x14ac:dyDescent="0.25">
      <c r="A73" s="9"/>
      <c r="B73" s="14"/>
      <c r="C73" s="10"/>
      <c r="D73" s="18"/>
      <c r="E73" s="10"/>
      <c r="F73" s="9"/>
      <c r="G73" s="28"/>
    </row>
    <row r="74" spans="1:7" x14ac:dyDescent="0.25">
      <c r="A74" s="9"/>
      <c r="B74" s="14"/>
      <c r="C74" s="10"/>
      <c r="D74" s="18"/>
      <c r="E74" s="10"/>
      <c r="F74" s="9"/>
      <c r="G74" s="28"/>
    </row>
    <row r="75" spans="1:7" x14ac:dyDescent="0.25">
      <c r="A75" s="9"/>
      <c r="B75" s="14"/>
      <c r="C75" s="10"/>
      <c r="D75" s="18"/>
      <c r="E75" s="10"/>
      <c r="F75" s="9"/>
      <c r="G75" s="28"/>
    </row>
    <row r="76" spans="1:7" ht="21" customHeight="1" thickBot="1" x14ac:dyDescent="0.3">
      <c r="A76" s="21" t="s">
        <v>15</v>
      </c>
      <c r="B76" s="22"/>
      <c r="C76" s="23"/>
      <c r="D76" s="24">
        <f>SUM(D56:D75)</f>
        <v>168422.32999999996</v>
      </c>
      <c r="E76" s="23"/>
      <c r="F76" s="25"/>
      <c r="G76" s="26"/>
    </row>
    <row r="77" spans="1:7" ht="15.75" thickBot="1" x14ac:dyDescent="0.3">
      <c r="A77" s="29" t="s">
        <v>87</v>
      </c>
      <c r="B77" s="30"/>
      <c r="C77" s="31"/>
      <c r="D77" s="32">
        <f>SUM(D8,D10,D12,D14,D16,D19,D21,D23,D25,D27,D29,D31,D33,D35,D37,D39,D41,D43,D45,D47,D49,D51,D53,D55,D76)</f>
        <v>194293.09999999995</v>
      </c>
      <c r="E77" s="31"/>
      <c r="F77" s="33"/>
      <c r="G77" s="34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2024-07-11T07:27:12Z</dcterms:modified>
</cp:coreProperties>
</file>